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<sst xmlns="http://schemas.openxmlformats.org/spreadsheetml/2006/main" count="35" uniqueCount="22">
  <si>
    <t>高淳区养老机构新增及改护床位补贴汇总表</t>
  </si>
  <si>
    <t>序号</t>
  </si>
  <si>
    <t>机构名称</t>
  </si>
  <si>
    <t>总投资金额</t>
  </si>
  <si>
    <t>产权性质</t>
  </si>
  <si>
    <t>普通型床位数</t>
  </si>
  <si>
    <t>补贴标准</t>
  </si>
  <si>
    <t>护理型床位数</t>
  </si>
  <si>
    <t>补贴总金额</t>
  </si>
  <si>
    <t>第一笔补贴金额</t>
  </si>
  <si>
    <t>第二笔补贴金额</t>
  </si>
  <si>
    <t>市补贴金额</t>
  </si>
  <si>
    <t>区补贴金额</t>
  </si>
  <si>
    <t>南京高堂和雅养老服务有限公司</t>
  </si>
  <si>
    <t>2000万</t>
  </si>
  <si>
    <t>租赁</t>
  </si>
  <si>
    <t>/</t>
  </si>
  <si>
    <t>南京市高淳区阳江镇乐成贤老年公寓</t>
  </si>
  <si>
    <t>南京市高淳区安颐养老院</t>
  </si>
  <si>
    <t>自建产权</t>
  </si>
  <si>
    <t>合计</t>
  </si>
  <si>
    <r>
      <rPr>
        <sz val="10.5"/>
        <color rgb="FF000000"/>
        <rFont val="宋体"/>
        <charset val="134"/>
      </rPr>
      <t>床位单位：张；金额单位：元。产权性质：新建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租赁。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</si>
</sst>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rgb="FF000000"/>
      <name val="方正小标宋_GBK"/>
      <charset val="134"/>
    </font>
    <font>
      <b/>
      <sz val="10"/>
      <color rgb="FF000000"/>
      <name val="楷体_GB2312"/>
      <charset val="134"/>
    </font>
    <font>
      <b/>
      <sz val="10"/>
      <color rgb="FF000000"/>
      <name val="楷体_GB2312"/>
      <charset val="134"/>
    </font>
    <font>
      <sz val="10.5"/>
      <color rgb="FF000000"/>
      <name val="宋体"/>
      <charset val="134"/>
    </font>
    <font>
      <sz val="10"/>
      <color rgb="FF000000"/>
      <name val="楷体_GB2312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L11" sqref="L11"/>
    </sheetView>
  </sheetViews>
  <sheetFormatPr defaultColWidth="8.75" defaultRowHeight="13.5"/>
  <cols>
    <col min="1" max="1" width="7.75" customWidth="1"/>
    <col min="2" max="2" width="18.625" customWidth="1"/>
    <col min="3" max="3" width="10.375" customWidth="1"/>
    <col min="4" max="4" width="10" customWidth="1"/>
    <col min="5" max="5" width="7.125" customWidth="1"/>
    <col min="6" max="6" width="8.5" customWidth="1"/>
    <col min="7" max="7" width="12" customWidth="1"/>
    <col min="8" max="8" width="10.25" customWidth="1"/>
    <col min="9" max="9" width="12.375" customWidth="1"/>
    <col min="10" max="11" width="11.75" customWidth="1"/>
    <col min="12" max="12" width="13.25" customWidth="1"/>
    <col min="13" max="13" width="12.5" customWidth="1"/>
  </cols>
  <sheetData>
    <row r="1" ht="41.2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3.25" customHeight="1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4.95" customHeight="1" spans="1:13">
      <c r="A3" s="5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6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</row>
    <row r="4" ht="43.5" customHeight="1" spans="1:13">
      <c r="A4" s="5"/>
      <c r="B4" s="6"/>
      <c r="C4" s="5"/>
      <c r="D4" s="9"/>
      <c r="E4" s="9"/>
      <c r="F4" s="9"/>
      <c r="G4" s="9"/>
      <c r="H4" s="9"/>
      <c r="I4" s="6"/>
      <c r="J4" s="6"/>
      <c r="K4" s="6"/>
      <c r="L4" s="6"/>
      <c r="M4" s="6"/>
    </row>
    <row r="5" s="1" customFormat="1" ht="51.75" customHeight="1" spans="1:13">
      <c r="A5" s="10">
        <v>1</v>
      </c>
      <c r="B5" s="11" t="s">
        <v>13</v>
      </c>
      <c r="C5" s="11" t="s">
        <v>14</v>
      </c>
      <c r="D5" s="11" t="s">
        <v>15</v>
      </c>
      <c r="E5" s="12" t="s">
        <v>16</v>
      </c>
      <c r="F5" s="12" t="s">
        <v>16</v>
      </c>
      <c r="G5" s="11">
        <v>135</v>
      </c>
      <c r="H5" s="11">
        <v>7500</v>
      </c>
      <c r="I5" s="14">
        <v>1012500</v>
      </c>
      <c r="J5" s="14" t="s">
        <v>16</v>
      </c>
      <c r="K5" s="14">
        <v>506250</v>
      </c>
      <c r="L5" s="14">
        <v>253125</v>
      </c>
      <c r="M5" s="14">
        <v>253125</v>
      </c>
    </row>
    <row r="6" s="1" customFormat="1" ht="55.5" customHeight="1" spans="1:13">
      <c r="A6" s="10">
        <v>5</v>
      </c>
      <c r="B6" s="11" t="s">
        <v>17</v>
      </c>
      <c r="C6" s="11" t="s">
        <v>16</v>
      </c>
      <c r="D6" s="11" t="s">
        <v>15</v>
      </c>
      <c r="E6" s="12" t="s">
        <v>16</v>
      </c>
      <c r="F6" s="12" t="s">
        <v>16</v>
      </c>
      <c r="G6" s="11">
        <v>104</v>
      </c>
      <c r="H6" s="11">
        <v>2500</v>
      </c>
      <c r="I6" s="14">
        <v>260000</v>
      </c>
      <c r="J6" s="14" t="s">
        <v>16</v>
      </c>
      <c r="K6" s="14" t="s">
        <v>16</v>
      </c>
      <c r="L6" s="14">
        <v>130000</v>
      </c>
      <c r="M6" s="14">
        <v>130000</v>
      </c>
    </row>
    <row r="7" s="1" customFormat="1" ht="45" customHeight="1" spans="1:13">
      <c r="A7" s="10">
        <v>6</v>
      </c>
      <c r="B7" s="11" t="s">
        <v>18</v>
      </c>
      <c r="C7" s="11" t="s">
        <v>16</v>
      </c>
      <c r="D7" s="11" t="s">
        <v>19</v>
      </c>
      <c r="E7" s="12" t="s">
        <v>16</v>
      </c>
      <c r="F7" s="12" t="s">
        <v>16</v>
      </c>
      <c r="G7" s="11">
        <v>19</v>
      </c>
      <c r="H7" s="11">
        <v>15000</v>
      </c>
      <c r="I7" s="14">
        <v>285000</v>
      </c>
      <c r="J7" s="14">
        <v>142500</v>
      </c>
      <c r="K7" s="14" t="s">
        <v>16</v>
      </c>
      <c r="L7" s="14">
        <f>J7*0.5</f>
        <v>71250</v>
      </c>
      <c r="M7" s="14">
        <v>71250</v>
      </c>
    </row>
    <row r="8" s="1" customFormat="1" ht="36" customHeight="1" spans="1:13">
      <c r="A8" s="10" t="s">
        <v>20</v>
      </c>
      <c r="B8" s="11"/>
      <c r="C8" s="11"/>
      <c r="D8" s="11"/>
      <c r="E8" s="11"/>
      <c r="F8" s="11"/>
      <c r="G8" s="11">
        <f>SUM(G5:G7)</f>
        <v>258</v>
      </c>
      <c r="H8" s="11"/>
      <c r="I8" s="14">
        <f>SUM(I5:I7)</f>
        <v>1557500</v>
      </c>
      <c r="J8" s="14">
        <v>142500</v>
      </c>
      <c r="K8" s="14">
        <v>506250</v>
      </c>
      <c r="L8" s="14">
        <f>SUM(L5:L7)</f>
        <v>454375</v>
      </c>
      <c r="M8" s="14">
        <f>SUM(M5:M7)</f>
        <v>454375</v>
      </c>
    </row>
    <row r="9" ht="33" customHeight="1" spans="1:13">
      <c r="A9" s="13" t="s">
        <v>21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</row>
  </sheetData>
  <mergeCells count="16">
    <mergeCell ref="A1:M1"/>
    <mergeCell ref="A2:M2"/>
    <mergeCell ref="A9:M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anyone</dc:creator>
  <cp:lastModifiedBy>邢秋红</cp:lastModifiedBy>
  <dcterms:created xsi:type="dcterms:W3CDTF">2021-11-24T12:41:00Z</dcterms:created>
  <cp:lastPrinted>2021-12-09T07:24:00Z</cp:lastPrinted>
  <dcterms:modified xsi:type="dcterms:W3CDTF">2022-11-17T09:12:57Z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C889DB8EEC9F41AEAE43263D5FFC1F2D</vt:lpwstr>
  </property>
  <property fmtid="{D5CDD505-2E9C-101B-9397-08002B2CF9AE}" pid="3" name="KSOProductBuildVer">
    <vt:lpwstr>2052-11.1.0.12763</vt:lpwstr>
  </property>
</Properties>
</file>